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odmancote PC\Dropbox\WPC\Accounts\Reconciled accounts\2020 21\"/>
    </mc:Choice>
  </mc:AlternateContent>
  <xr:revisionPtr revIDLastSave="0" documentId="13_ncr:1_{EA2910C9-9FB8-42B9-A7AA-69DD2C8494A4}" xr6:coauthVersionLast="46" xr6:coauthVersionMax="46" xr10:uidLastSave="{00000000-0000-0000-0000-000000000000}"/>
  <bookViews>
    <workbookView xWindow="-120" yWindow="-120" windowWidth="20730" windowHeight="11160" xr2:uid="{F5CA3F55-FF0B-4CC4-A906-8C377D54FEDE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L13" i="1"/>
  <c r="L33" i="1" s="1"/>
  <c r="L11" i="1"/>
  <c r="J11" i="1"/>
</calcChain>
</file>

<file path=xl/sharedStrings.xml><?xml version="1.0" encoding="utf-8"?>
<sst xmlns="http://schemas.openxmlformats.org/spreadsheetml/2006/main" count="45" uniqueCount="39">
  <si>
    <t>WOODMANCOTE PARISH COUNCIL--YTD EXPENDITURE VS BUDGET</t>
  </si>
  <si>
    <t>Quarter 3 - 31.12.2020</t>
  </si>
  <si>
    <t>ACTUAL</t>
  </si>
  <si>
    <t xml:space="preserve">BUDGET </t>
  </si>
  <si>
    <t>YTD</t>
  </si>
  <si>
    <t>BUDGET</t>
  </si>
  <si>
    <t>2017-18</t>
  </si>
  <si>
    <t>2018-19</t>
  </si>
  <si>
    <t>2019-20</t>
  </si>
  <si>
    <t>2020-21</t>
  </si>
  <si>
    <t>RECEIPTS</t>
  </si>
  <si>
    <t>Precept</t>
  </si>
  <si>
    <t>Environmental Cleansing Grant</t>
  </si>
  <si>
    <t>VAT reclaim</t>
  </si>
  <si>
    <t>Blackstone Playing Field rent</t>
  </si>
  <si>
    <t xml:space="preserve">Grants </t>
  </si>
  <si>
    <t>TOTAL</t>
  </si>
  <si>
    <t>PAYMENTS</t>
  </si>
  <si>
    <t>Clerk*</t>
  </si>
  <si>
    <t>*Increased by 5,600 for new Clerk's costs (from general reserves)</t>
  </si>
  <si>
    <t>Office</t>
  </si>
  <si>
    <t>Insurance</t>
  </si>
  <si>
    <t>Professional fees inc. audits</t>
  </si>
  <si>
    <t>Hall Hire</t>
  </si>
  <si>
    <t>IT &amp; internet</t>
  </si>
  <si>
    <t>Memberships</t>
  </si>
  <si>
    <t>S137 Donations</t>
  </si>
  <si>
    <t>Admin Fees</t>
  </si>
  <si>
    <t>Neighbourhood Plan</t>
  </si>
  <si>
    <t>Community Fund*</t>
  </si>
  <si>
    <t>*New budget heading for emergency plan response</t>
  </si>
  <si>
    <t xml:space="preserve">Training </t>
  </si>
  <si>
    <t>Contingencies</t>
  </si>
  <si>
    <t>Legal</t>
  </si>
  <si>
    <t>Mayfield Market Town EG expenses</t>
  </si>
  <si>
    <t>VAT</t>
  </si>
  <si>
    <t>Blackstone Playing Field</t>
  </si>
  <si>
    <t>VAS/Parish Hall</t>
  </si>
  <si>
    <t>Community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</si>
</sst>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wrapText="1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oodmancote%20accounts%2031.12.2020%20SM%20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-21"/>
      <sheetName val="Budget 2020-2021"/>
      <sheetName val="QE2 30.09.20"/>
      <sheetName val="QE3 31.12.20"/>
      <sheetName val="Budget with variances"/>
      <sheetName val="Section 1"/>
      <sheetName val="Schedules"/>
      <sheetName val="Draft Budget 2021-22"/>
    </sheetNames>
    <sheetDataSet>
      <sheetData sheetId="0">
        <row r="101">
          <cell r="D101">
            <v>4911.34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2B7AF-F058-4A4F-A41D-ECFF017FB100}">
  <dimension ref="A1:O34"/>
  <sheetViews>
    <sheetView tabSelected="1" topLeftCell="A22" workbookViewId="0">
      <selection activeCell="O16" sqref="O16"/>
    </sheetView>
  </sheetViews>
  <sheetFormatPr defaultRowHeight="15" x14ac:dyDescent="0.25"/>
  <cols>
    <col min="1" max="1" width="13.5703125" customWidth="1"/>
    <col min="2" max="2" width="2" customWidth="1"/>
    <col min="3" max="3" width="27" bestFit="1" customWidth="1"/>
    <col min="12" max="12" width="9" bestFit="1" customWidth="1"/>
    <col min="15" max="15" width="17.5703125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2"/>
      <c r="H1" s="2"/>
      <c r="I1" s="2"/>
      <c r="J1" s="3"/>
      <c r="K1" s="2"/>
      <c r="L1" s="2"/>
      <c r="M1" s="2"/>
      <c r="N1" s="2"/>
      <c r="O1" s="2"/>
    </row>
    <row r="2" spans="1:15" x14ac:dyDescent="0.25">
      <c r="A2" s="1" t="s">
        <v>1</v>
      </c>
      <c r="B2" s="1"/>
      <c r="C2" s="1"/>
      <c r="D2" s="1"/>
      <c r="E2" s="1"/>
      <c r="F2" s="1"/>
      <c r="G2" s="2"/>
      <c r="H2" s="2"/>
      <c r="I2" s="2"/>
      <c r="J2" s="3"/>
      <c r="K2" s="2"/>
      <c r="L2" s="2"/>
      <c r="M2" s="2"/>
      <c r="N2" s="2"/>
      <c r="O2" s="2"/>
    </row>
    <row r="3" spans="1:15" x14ac:dyDescent="0.25">
      <c r="A3" s="2"/>
      <c r="B3" s="2"/>
      <c r="C3" s="2"/>
      <c r="D3" s="4" t="s">
        <v>2</v>
      </c>
      <c r="E3" s="4"/>
      <c r="F3" s="4" t="s">
        <v>2</v>
      </c>
      <c r="G3" s="4"/>
      <c r="H3" s="4" t="s">
        <v>3</v>
      </c>
      <c r="I3" s="4"/>
      <c r="J3" s="4" t="s">
        <v>2</v>
      </c>
      <c r="K3" s="4"/>
      <c r="L3" s="4" t="s">
        <v>4</v>
      </c>
      <c r="M3" s="4"/>
      <c r="N3" s="4" t="s">
        <v>5</v>
      </c>
      <c r="O3" s="2"/>
    </row>
    <row r="4" spans="1:15" x14ac:dyDescent="0.25">
      <c r="A4" s="2"/>
      <c r="B4" s="2"/>
      <c r="C4" s="2"/>
      <c r="D4" s="4" t="s">
        <v>6</v>
      </c>
      <c r="E4" s="4"/>
      <c r="F4" s="4" t="s">
        <v>7</v>
      </c>
      <c r="G4" s="4"/>
      <c r="H4" s="4" t="s">
        <v>8</v>
      </c>
      <c r="I4" s="4"/>
      <c r="J4" s="4" t="s">
        <v>8</v>
      </c>
      <c r="K4" s="4"/>
      <c r="L4" s="4" t="s">
        <v>9</v>
      </c>
      <c r="M4" s="4"/>
      <c r="N4" s="4" t="s">
        <v>9</v>
      </c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</row>
    <row r="6" spans="1:15" x14ac:dyDescent="0.25">
      <c r="A6" s="2" t="s">
        <v>10</v>
      </c>
      <c r="B6" s="2"/>
      <c r="C6" s="2" t="s">
        <v>11</v>
      </c>
      <c r="D6" s="2"/>
      <c r="E6" s="2"/>
      <c r="F6" s="2"/>
      <c r="G6" s="2"/>
      <c r="H6" s="7">
        <v>8675</v>
      </c>
      <c r="I6" s="7"/>
      <c r="J6" s="8">
        <v>8675</v>
      </c>
      <c r="K6" s="7"/>
      <c r="L6" s="7">
        <v>8675</v>
      </c>
      <c r="M6" s="7"/>
      <c r="N6" s="7">
        <v>8675</v>
      </c>
      <c r="O6" s="2"/>
    </row>
    <row r="7" spans="1:15" x14ac:dyDescent="0.25">
      <c r="A7" s="2"/>
      <c r="B7" s="2"/>
      <c r="C7" s="2" t="s">
        <v>12</v>
      </c>
      <c r="D7" s="2"/>
      <c r="E7" s="2"/>
      <c r="F7" s="2"/>
      <c r="G7" s="2"/>
      <c r="H7" s="7">
        <v>1000</v>
      </c>
      <c r="I7" s="7"/>
      <c r="J7" s="8">
        <v>1030.5</v>
      </c>
      <c r="K7" s="7"/>
      <c r="L7" s="7">
        <v>1056.26</v>
      </c>
      <c r="M7" s="7"/>
      <c r="N7" s="7">
        <v>1000</v>
      </c>
      <c r="O7" s="2"/>
    </row>
    <row r="8" spans="1:15" x14ac:dyDescent="0.25">
      <c r="A8" s="2"/>
      <c r="B8" s="2"/>
      <c r="C8" s="2" t="s">
        <v>13</v>
      </c>
      <c r="D8" s="2"/>
      <c r="E8" s="2"/>
      <c r="F8" s="2"/>
      <c r="G8" s="2"/>
      <c r="H8" s="7"/>
      <c r="I8" s="7"/>
      <c r="J8" s="8"/>
      <c r="K8" s="7"/>
      <c r="L8" s="7">
        <v>617.41</v>
      </c>
      <c r="M8" s="7"/>
      <c r="N8" s="7"/>
      <c r="O8" s="2"/>
    </row>
    <row r="9" spans="1:15" x14ac:dyDescent="0.25">
      <c r="A9" s="2"/>
      <c r="B9" s="2"/>
      <c r="C9" s="2" t="s">
        <v>14</v>
      </c>
      <c r="D9" s="2"/>
      <c r="E9" s="2"/>
      <c r="F9" s="2"/>
      <c r="G9" s="2"/>
      <c r="H9" s="7">
        <v>1000</v>
      </c>
      <c r="I9" s="7"/>
      <c r="J9" s="8">
        <v>100</v>
      </c>
      <c r="K9" s="7"/>
      <c r="L9" s="7">
        <v>100</v>
      </c>
      <c r="M9" s="7"/>
      <c r="N9" s="7">
        <v>100</v>
      </c>
      <c r="O9" s="2"/>
    </row>
    <row r="10" spans="1:15" x14ac:dyDescent="0.25">
      <c r="A10" s="2"/>
      <c r="B10" s="2"/>
      <c r="C10" s="2" t="s">
        <v>15</v>
      </c>
      <c r="D10" s="2"/>
      <c r="E10" s="2"/>
      <c r="F10" s="2"/>
      <c r="G10" s="2"/>
      <c r="H10" s="7"/>
      <c r="I10" s="7"/>
      <c r="J10" s="8">
        <v>15</v>
      </c>
      <c r="K10" s="7"/>
      <c r="L10" s="7">
        <v>59.14</v>
      </c>
      <c r="M10" s="7"/>
      <c r="N10" s="7"/>
      <c r="O10" s="2"/>
    </row>
    <row r="11" spans="1:15" ht="15.75" thickBot="1" x14ac:dyDescent="0.3">
      <c r="A11" s="2"/>
      <c r="B11" s="2"/>
      <c r="C11" s="2" t="s">
        <v>16</v>
      </c>
      <c r="D11" s="2"/>
      <c r="E11" s="2"/>
      <c r="F11" s="2"/>
      <c r="G11" s="2"/>
      <c r="H11" s="9">
        <v>10675</v>
      </c>
      <c r="I11" s="9"/>
      <c r="J11" s="10">
        <f>SUM(J6:J10)</f>
        <v>9820.5</v>
      </c>
      <c r="K11" s="9"/>
      <c r="L11" s="9">
        <f>SUM(L6:L10)</f>
        <v>10507.81</v>
      </c>
      <c r="M11" s="9"/>
      <c r="N11" s="9">
        <v>9775</v>
      </c>
      <c r="O11" s="2"/>
    </row>
    <row r="12" spans="1:15" ht="15.75" thickTop="1" x14ac:dyDescent="0.25">
      <c r="A12" s="2"/>
      <c r="B12" s="2"/>
      <c r="C12" s="2"/>
      <c r="D12" s="2"/>
      <c r="E12" s="2"/>
      <c r="F12" s="2"/>
      <c r="G12" s="2"/>
      <c r="H12" s="2"/>
      <c r="I12" s="2"/>
      <c r="J12" s="3"/>
      <c r="K12" s="2"/>
      <c r="L12" s="2"/>
      <c r="M12" s="2"/>
      <c r="N12" s="2"/>
      <c r="O12" s="2"/>
    </row>
    <row r="13" spans="1:15" ht="61.5" customHeight="1" x14ac:dyDescent="0.25">
      <c r="A13" s="2" t="s">
        <v>17</v>
      </c>
      <c r="B13" s="2"/>
      <c r="C13" s="2" t="s">
        <v>18</v>
      </c>
      <c r="D13" s="7">
        <v>4127</v>
      </c>
      <c r="E13" s="7"/>
      <c r="F13" s="7">
        <v>4708</v>
      </c>
      <c r="G13" s="7"/>
      <c r="H13" s="7">
        <v>4650</v>
      </c>
      <c r="I13" s="7"/>
      <c r="J13" s="8">
        <v>4479.0200000000004</v>
      </c>
      <c r="K13" s="7"/>
      <c r="L13" s="11">
        <f>+'[1]2020-21'!D101</f>
        <v>4911.34</v>
      </c>
      <c r="M13" s="7"/>
      <c r="N13" s="7">
        <v>10800</v>
      </c>
      <c r="O13" s="6" t="s">
        <v>19</v>
      </c>
    </row>
    <row r="14" spans="1:15" x14ac:dyDescent="0.25">
      <c r="A14" s="2"/>
      <c r="B14" s="2"/>
      <c r="C14" s="2" t="s">
        <v>20</v>
      </c>
      <c r="D14" s="7">
        <v>105</v>
      </c>
      <c r="E14" s="7"/>
      <c r="F14" s="7">
        <v>255</v>
      </c>
      <c r="G14" s="7"/>
      <c r="H14" s="7">
        <v>200</v>
      </c>
      <c r="I14" s="7"/>
      <c r="J14" s="8">
        <v>105</v>
      </c>
      <c r="K14" s="7"/>
      <c r="L14" s="11">
        <v>80.8</v>
      </c>
      <c r="M14" s="7"/>
      <c r="N14" s="7">
        <v>0</v>
      </c>
      <c r="O14" s="6"/>
    </row>
    <row r="15" spans="1:15" x14ac:dyDescent="0.25">
      <c r="A15" s="2"/>
      <c r="B15" s="2"/>
      <c r="C15" s="2" t="s">
        <v>21</v>
      </c>
      <c r="D15" s="7">
        <v>310</v>
      </c>
      <c r="E15" s="7"/>
      <c r="F15" s="7">
        <v>266</v>
      </c>
      <c r="G15" s="7"/>
      <c r="H15" s="7">
        <v>300</v>
      </c>
      <c r="I15" s="7"/>
      <c r="J15" s="8">
        <v>273.64999999999998</v>
      </c>
      <c r="K15" s="7"/>
      <c r="L15" s="11">
        <v>282.88</v>
      </c>
      <c r="M15" s="7"/>
      <c r="N15" s="7">
        <v>300</v>
      </c>
      <c r="O15" s="6"/>
    </row>
    <row r="16" spans="1:15" x14ac:dyDescent="0.25">
      <c r="A16" s="2"/>
      <c r="B16" s="2"/>
      <c r="C16" s="6" t="s">
        <v>22</v>
      </c>
      <c r="D16" s="7">
        <v>186</v>
      </c>
      <c r="E16" s="7"/>
      <c r="F16" s="7">
        <v>982</v>
      </c>
      <c r="G16" s="7"/>
      <c r="H16" s="7">
        <v>2000</v>
      </c>
      <c r="I16" s="7"/>
      <c r="J16" s="8">
        <v>1403.6</v>
      </c>
      <c r="K16" s="7"/>
      <c r="L16" s="11">
        <v>1160</v>
      </c>
      <c r="M16" s="7"/>
      <c r="N16" s="7">
        <v>1650</v>
      </c>
      <c r="O16" s="6"/>
    </row>
    <row r="17" spans="1:15" x14ac:dyDescent="0.25">
      <c r="A17" s="2"/>
      <c r="B17" s="2"/>
      <c r="C17" s="2" t="s">
        <v>23</v>
      </c>
      <c r="D17" s="7">
        <v>122</v>
      </c>
      <c r="E17" s="7"/>
      <c r="F17" s="7">
        <v>0</v>
      </c>
      <c r="G17" s="7"/>
      <c r="H17" s="7">
        <v>100</v>
      </c>
      <c r="I17" s="7"/>
      <c r="J17" s="8"/>
      <c r="K17" s="7"/>
      <c r="L17" s="11">
        <v>0</v>
      </c>
      <c r="M17" s="7"/>
      <c r="N17" s="7">
        <v>100</v>
      </c>
      <c r="O17" s="6"/>
    </row>
    <row r="18" spans="1:15" x14ac:dyDescent="0.25">
      <c r="A18" s="2"/>
      <c r="B18" s="2"/>
      <c r="C18" s="2" t="s">
        <v>24</v>
      </c>
      <c r="D18" s="7">
        <v>140</v>
      </c>
      <c r="E18" s="7"/>
      <c r="F18" s="7">
        <v>140</v>
      </c>
      <c r="G18" s="7"/>
      <c r="H18" s="7">
        <v>450</v>
      </c>
      <c r="I18" s="7"/>
      <c r="J18" s="8">
        <v>913</v>
      </c>
      <c r="K18" s="7"/>
      <c r="L18" s="11">
        <v>140</v>
      </c>
      <c r="M18" s="7"/>
      <c r="N18" s="7">
        <v>150</v>
      </c>
      <c r="O18" s="6"/>
    </row>
    <row r="19" spans="1:15" x14ac:dyDescent="0.25">
      <c r="A19" s="2"/>
      <c r="B19" s="2"/>
      <c r="C19" s="2" t="s">
        <v>25</v>
      </c>
      <c r="D19" s="7">
        <v>215</v>
      </c>
      <c r="E19" s="7"/>
      <c r="F19" s="7">
        <v>223</v>
      </c>
      <c r="G19" s="7"/>
      <c r="H19" s="7">
        <v>230</v>
      </c>
      <c r="I19" s="7"/>
      <c r="J19" s="8">
        <v>251.45</v>
      </c>
      <c r="K19" s="7"/>
      <c r="L19" s="11">
        <v>184.94</v>
      </c>
      <c r="M19" s="7"/>
      <c r="N19" s="7">
        <v>240</v>
      </c>
      <c r="O19" s="6"/>
    </row>
    <row r="20" spans="1:15" x14ac:dyDescent="0.25">
      <c r="A20" s="2"/>
      <c r="B20" s="2"/>
      <c r="C20" s="2" t="s">
        <v>26</v>
      </c>
      <c r="D20" s="7">
        <v>500</v>
      </c>
      <c r="E20" s="7"/>
      <c r="F20" s="7">
        <v>0</v>
      </c>
      <c r="G20" s="7"/>
      <c r="H20" s="7">
        <v>150</v>
      </c>
      <c r="I20" s="7"/>
      <c r="J20" s="8"/>
      <c r="K20" s="7"/>
      <c r="L20" s="11">
        <v>150</v>
      </c>
      <c r="M20" s="7"/>
      <c r="N20" s="7">
        <v>150</v>
      </c>
      <c r="O20" s="6"/>
    </row>
    <row r="21" spans="1:15" x14ac:dyDescent="0.25">
      <c r="A21" s="2"/>
      <c r="B21" s="2"/>
      <c r="C21" s="2" t="s">
        <v>27</v>
      </c>
      <c r="D21" s="7">
        <v>0</v>
      </c>
      <c r="E21" s="7"/>
      <c r="F21" s="7">
        <v>200</v>
      </c>
      <c r="G21" s="7"/>
      <c r="H21" s="7">
        <v>1050</v>
      </c>
      <c r="I21" s="7"/>
      <c r="J21" s="8"/>
      <c r="K21" s="7"/>
      <c r="L21" s="11">
        <v>0</v>
      </c>
      <c r="M21" s="7"/>
      <c r="N21" s="7">
        <v>0</v>
      </c>
      <c r="O21" s="6"/>
    </row>
    <row r="22" spans="1:15" x14ac:dyDescent="0.25">
      <c r="A22" s="2"/>
      <c r="B22" s="2"/>
      <c r="C22" s="2" t="s">
        <v>28</v>
      </c>
      <c r="D22" s="7">
        <v>120</v>
      </c>
      <c r="E22" s="7"/>
      <c r="F22" s="7">
        <v>0</v>
      </c>
      <c r="G22" s="7"/>
      <c r="H22" s="7">
        <v>0</v>
      </c>
      <c r="I22" s="7"/>
      <c r="J22" s="8"/>
      <c r="K22" s="7"/>
      <c r="L22" s="11">
        <v>0</v>
      </c>
      <c r="M22" s="7"/>
      <c r="N22" s="7">
        <v>0</v>
      </c>
      <c r="O22" s="6"/>
    </row>
    <row r="23" spans="1:15" ht="63.75" customHeight="1" x14ac:dyDescent="0.25">
      <c r="A23" s="2"/>
      <c r="B23" s="2"/>
      <c r="C23" s="2" t="s">
        <v>29</v>
      </c>
      <c r="D23" s="7">
        <v>0</v>
      </c>
      <c r="E23" s="7"/>
      <c r="F23" s="7">
        <v>0</v>
      </c>
      <c r="G23" s="7"/>
      <c r="H23" s="7">
        <v>0</v>
      </c>
      <c r="I23" s="7"/>
      <c r="J23" s="8"/>
      <c r="K23" s="7"/>
      <c r="L23" s="11">
        <v>0</v>
      </c>
      <c r="M23" s="7"/>
      <c r="N23" s="7">
        <v>500</v>
      </c>
      <c r="O23" s="6" t="s">
        <v>30</v>
      </c>
    </row>
    <row r="24" spans="1:15" x14ac:dyDescent="0.25">
      <c r="A24" s="2"/>
      <c r="B24" s="2"/>
      <c r="C24" s="2" t="s">
        <v>31</v>
      </c>
      <c r="D24" s="7">
        <v>115</v>
      </c>
      <c r="E24" s="7"/>
      <c r="F24" s="7">
        <v>0</v>
      </c>
      <c r="G24" s="7"/>
      <c r="H24" s="7">
        <v>500</v>
      </c>
      <c r="I24" s="7"/>
      <c r="J24" s="8">
        <v>220</v>
      </c>
      <c r="K24" s="7"/>
      <c r="L24" s="11">
        <v>0</v>
      </c>
      <c r="M24" s="7"/>
      <c r="N24" s="7">
        <v>200</v>
      </c>
      <c r="O24" s="6"/>
    </row>
    <row r="25" spans="1:15" x14ac:dyDescent="0.25">
      <c r="A25" s="2"/>
      <c r="B25" s="2"/>
      <c r="C25" s="2" t="s">
        <v>31</v>
      </c>
      <c r="D25" s="7">
        <v>0</v>
      </c>
      <c r="E25" s="7"/>
      <c r="F25" s="7">
        <v>0</v>
      </c>
      <c r="G25" s="7"/>
      <c r="H25" s="7">
        <v>0</v>
      </c>
      <c r="I25" s="7"/>
      <c r="J25" s="8"/>
      <c r="K25" s="7"/>
      <c r="L25" s="11">
        <v>0</v>
      </c>
      <c r="M25" s="7"/>
      <c r="N25" s="7">
        <v>0</v>
      </c>
      <c r="O25" s="6"/>
    </row>
    <row r="26" spans="1:15" x14ac:dyDescent="0.25">
      <c r="A26" s="2"/>
      <c r="B26" s="2"/>
      <c r="C26" s="2" t="s">
        <v>32</v>
      </c>
      <c r="D26" s="7">
        <v>340</v>
      </c>
      <c r="E26" s="7"/>
      <c r="F26" s="7">
        <v>1000</v>
      </c>
      <c r="G26" s="7"/>
      <c r="H26" s="7">
        <v>120</v>
      </c>
      <c r="I26" s="7"/>
      <c r="J26" s="8">
        <v>84</v>
      </c>
      <c r="K26" s="7"/>
      <c r="L26" s="11">
        <v>485.04</v>
      </c>
      <c r="M26" s="7"/>
      <c r="N26" s="7">
        <v>120</v>
      </c>
      <c r="O26" s="2"/>
    </row>
    <row r="27" spans="1:15" x14ac:dyDescent="0.25">
      <c r="A27" s="2"/>
      <c r="B27" s="2"/>
      <c r="C27" s="2" t="s">
        <v>33</v>
      </c>
      <c r="D27" s="7">
        <v>558</v>
      </c>
      <c r="E27" s="7"/>
      <c r="F27" s="7">
        <v>0</v>
      </c>
      <c r="G27" s="7"/>
      <c r="H27" s="7">
        <v>500</v>
      </c>
      <c r="I27" s="7"/>
      <c r="J27" s="8"/>
      <c r="K27" s="7"/>
      <c r="L27" s="11">
        <v>0</v>
      </c>
      <c r="M27" s="7"/>
      <c r="N27" s="7">
        <v>1000</v>
      </c>
      <c r="O27" s="2"/>
    </row>
    <row r="28" spans="1:15" ht="26.25" x14ac:dyDescent="0.25">
      <c r="A28" s="2"/>
      <c r="B28" s="2"/>
      <c r="C28" s="6" t="s">
        <v>34</v>
      </c>
      <c r="D28" s="7"/>
      <c r="E28" s="7"/>
      <c r="F28" s="7"/>
      <c r="G28" s="7"/>
      <c r="H28" s="7"/>
      <c r="I28" s="7"/>
      <c r="J28" s="8">
        <v>262.39999999999998</v>
      </c>
      <c r="K28" s="7"/>
      <c r="L28" s="11"/>
      <c r="M28" s="7"/>
      <c r="N28" s="7"/>
      <c r="O28" s="2"/>
    </row>
    <row r="29" spans="1:15" x14ac:dyDescent="0.25">
      <c r="A29" s="2"/>
      <c r="B29" s="2"/>
      <c r="C29" s="2" t="s">
        <v>35</v>
      </c>
      <c r="D29" s="7">
        <v>318</v>
      </c>
      <c r="E29" s="7"/>
      <c r="F29" s="7">
        <v>723</v>
      </c>
      <c r="G29" s="7"/>
      <c r="H29" s="7">
        <v>0</v>
      </c>
      <c r="I29" s="7"/>
      <c r="J29" s="8">
        <v>617.41</v>
      </c>
      <c r="K29" s="7"/>
      <c r="L29" s="11">
        <v>272.32</v>
      </c>
      <c r="M29" s="7"/>
      <c r="N29" s="7"/>
      <c r="O29" s="2"/>
    </row>
    <row r="30" spans="1:15" x14ac:dyDescent="0.25">
      <c r="A30" s="2"/>
      <c r="B30" s="2"/>
      <c r="C30" s="2" t="s">
        <v>36</v>
      </c>
      <c r="D30" s="7"/>
      <c r="E30" s="7"/>
      <c r="F30" s="7">
        <v>0</v>
      </c>
      <c r="G30" s="7"/>
      <c r="H30" s="7">
        <v>100</v>
      </c>
      <c r="I30" s="7"/>
      <c r="J30" s="8">
        <v>910.98</v>
      </c>
      <c r="K30" s="7"/>
      <c r="L30" s="11">
        <v>100</v>
      </c>
      <c r="M30" s="7"/>
      <c r="N30" s="7">
        <v>100</v>
      </c>
      <c r="O30" s="2"/>
    </row>
    <row r="31" spans="1:15" x14ac:dyDescent="0.25">
      <c r="A31" s="2"/>
      <c r="B31" s="2"/>
      <c r="C31" s="2" t="s">
        <v>37</v>
      </c>
      <c r="D31" s="7">
        <v>0</v>
      </c>
      <c r="E31" s="7"/>
      <c r="F31" s="7">
        <v>2385</v>
      </c>
      <c r="G31" s="7"/>
      <c r="H31" s="7">
        <v>300</v>
      </c>
      <c r="I31" s="7"/>
      <c r="J31" s="8">
        <v>15.25</v>
      </c>
      <c r="K31" s="7"/>
      <c r="L31" s="7">
        <v>0</v>
      </c>
      <c r="M31" s="7"/>
      <c r="N31" s="7">
        <v>1650</v>
      </c>
      <c r="O31" s="2"/>
    </row>
    <row r="32" spans="1:15" x14ac:dyDescent="0.25">
      <c r="A32" s="2"/>
      <c r="B32" s="2"/>
      <c r="C32" s="2" t="s">
        <v>38</v>
      </c>
      <c r="D32" s="7">
        <v>0</v>
      </c>
      <c r="E32" s="7"/>
      <c r="F32" s="7">
        <v>0</v>
      </c>
      <c r="G32" s="7"/>
      <c r="H32" s="7">
        <v>0</v>
      </c>
      <c r="I32" s="7"/>
      <c r="J32" s="8"/>
      <c r="K32" s="7"/>
      <c r="L32" s="7">
        <v>0</v>
      </c>
      <c r="M32" s="7"/>
      <c r="N32" s="7">
        <v>0</v>
      </c>
      <c r="O32" s="2"/>
    </row>
    <row r="33" spans="1:15" ht="15.75" thickBot="1" x14ac:dyDescent="0.3">
      <c r="A33" s="2"/>
      <c r="B33" s="2"/>
      <c r="C33" s="5" t="s">
        <v>16</v>
      </c>
      <c r="D33" s="9">
        <v>4127</v>
      </c>
      <c r="E33" s="9"/>
      <c r="F33" s="9">
        <v>10882</v>
      </c>
      <c r="G33" s="9"/>
      <c r="H33" s="9">
        <v>10650</v>
      </c>
      <c r="I33" s="9"/>
      <c r="J33" s="10">
        <f>SUM(J13:J32)</f>
        <v>9535.76</v>
      </c>
      <c r="K33" s="9"/>
      <c r="L33" s="9">
        <f>SUM(L13:L32)</f>
        <v>7767.32</v>
      </c>
      <c r="M33" s="9"/>
      <c r="N33" s="9">
        <v>16960</v>
      </c>
      <c r="O33" s="2"/>
    </row>
    <row r="34" spans="1:15" ht="15.75" thickTop="1" x14ac:dyDescent="0.25">
      <c r="A34" s="2"/>
      <c r="B34" s="2"/>
      <c r="C34" s="2"/>
      <c r="D34" s="2"/>
      <c r="E34" s="2"/>
      <c r="F34" s="2"/>
      <c r="G34" s="2"/>
      <c r="H34" s="2"/>
      <c r="I34" s="2"/>
      <c r="J34" s="3"/>
      <c r="K34" s="2"/>
      <c r="L34" s="2"/>
      <c r="M34" s="2"/>
      <c r="N34" s="2"/>
      <c r="O3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Woodmancote PC</dc:creator>
  <cp:lastModifiedBy>Woodmancote PC</cp:lastModifiedBy>
  <dcterms:created xsi:type="dcterms:W3CDTF">2021-01-22T12:54:12Z</dcterms:created>
  <dcterms:modified xsi:type="dcterms:W3CDTF">2021-01-22T13:02:35Z</dcterms:modified>
</cp:coreProperties>
</file>